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<sst xmlns="http://schemas.openxmlformats.org/spreadsheetml/2006/main" count="34" uniqueCount="20">
  <si>
    <t xml:space="preserve">Il sig.Rossi assiste ad una sfilata e acquista per il suo negozio le seguenti merci:</t>
  </si>
  <si>
    <t xml:space="preserve">MAGLIONI</t>
  </si>
  <si>
    <t xml:space="preserve">T-SHIRT</t>
  </si>
  <si>
    <t xml:space="preserve">CAPPOTTI</t>
  </si>
  <si>
    <t xml:space="preserve">GONNE</t>
  </si>
  <si>
    <t xml:space="preserve">Crea un foglio di lavoro che contenga:</t>
  </si>
  <si>
    <t xml:space="preserve">Il prezzo di acquisto di ogni partita di merce</t>
  </si>
  <si>
    <t xml:space="preserve">Il prezzo di vendita di ogni partita di merce</t>
  </si>
  <si>
    <t xml:space="preserve">Il ricavo conseguito dalla vendita della merce</t>
  </si>
  <si>
    <t xml:space="preserve">l’utile derivante dalla vendita</t>
  </si>
  <si>
    <t xml:space="preserve">Q.ta</t>
  </si>
  <si>
    <t xml:space="preserve">Costo unitario</t>
  </si>
  <si>
    <t xml:space="preserve">Costo totale</t>
  </si>
  <si>
    <t xml:space="preserve">Ricarico</t>
  </si>
  <si>
    <t xml:space="preserve">Ricavo unitario</t>
  </si>
  <si>
    <t xml:space="preserve">Ricavo totale</t>
  </si>
  <si>
    <t xml:space="preserve">Utile</t>
  </si>
  <si>
    <t xml:space="preserve">Profitto/Perdita</t>
  </si>
  <si>
    <t xml:space="preserve">RICARICO</t>
  </si>
  <si>
    <t xml:space="preserve">Profitto/Perdita?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</si>
</sst>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410]\ #,##0.00;[RED]\-[$€-410]\ #,##0.00"/>
    <numFmt numFmtId="166" formatCode="0%"/>
    <numFmt numFmtId="167" formatCode="_-* #,##0.00\ [$€-410]_-;\-* #,##0.00\ [$€-410]_-;_-* \-??\ [$€-410]_-;_-@_-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Cambria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10.99"/>
    <col collapsed="false" customWidth="true" hidden="false" outlineLevel="0" max="3" min="3" style="0" width="13.65"/>
    <col collapsed="false" customWidth="true" hidden="false" outlineLevel="0" max="4" min="4" style="0" width="12.83"/>
    <col collapsed="false" customWidth="true" hidden="false" outlineLevel="0" max="5" min="5" style="0" width="11.81"/>
    <col collapsed="false" customWidth="true" hidden="false" outlineLevel="0" max="6" min="6" style="0" width="14.35"/>
    <col collapsed="false" customWidth="true" hidden="false" outlineLevel="0" max="7" min="7" style="0" width="12.68"/>
    <col collapsed="false" customWidth="true" hidden="false" outlineLevel="0" max="8" min="8" style="0" width="11.99"/>
    <col collapsed="false" customWidth="true" hidden="false" outlineLevel="0" max="9" min="9" style="0" width="15.18"/>
    <col collapsed="false" customWidth="true" hidden="false" outlineLevel="0" max="1025" min="10" style="0" width="8.67"/>
  </cols>
  <sheetData>
    <row r="1" customFormat="false" ht="13.8" hidden="false" customHeight="false" outlineLevel="0" collapsed="false">
      <c r="A1" s="0" t="s">
        <v>0</v>
      </c>
      <c r="B1" s="1"/>
      <c r="C1" s="1"/>
      <c r="D1" s="1"/>
      <c r="E1" s="1"/>
    </row>
    <row r="2" customFormat="false" ht="13.8" hidden="false" customHeight="false" outlineLevel="0" collapsed="false">
      <c r="A2" s="2" t="s">
        <v>1</v>
      </c>
      <c r="B2" s="3" t="n">
        <v>150</v>
      </c>
    </row>
    <row r="3" customFormat="false" ht="13.8" hidden="false" customHeight="false" outlineLevel="0" collapsed="false">
      <c r="A3" s="2" t="s">
        <v>2</v>
      </c>
      <c r="B3" s="3" t="n">
        <v>180</v>
      </c>
    </row>
    <row r="4" customFormat="false" ht="13.8" hidden="false" customHeight="false" outlineLevel="0" collapsed="false">
      <c r="A4" s="2" t="s">
        <v>3</v>
      </c>
      <c r="B4" s="3" t="n">
        <v>250</v>
      </c>
    </row>
    <row r="5" customFormat="false" ht="13.8" hidden="false" customHeight="false" outlineLevel="0" collapsed="false">
      <c r="A5" s="2" t="s">
        <v>4</v>
      </c>
      <c r="B5" s="3" t="n">
        <v>100</v>
      </c>
    </row>
    <row r="6" customFormat="false" ht="13.8" hidden="false" customHeight="false" outlineLevel="0" collapsed="false">
      <c r="A6" s="0" t="s">
        <v>5</v>
      </c>
      <c r="B6" s="1"/>
      <c r="C6" s="1"/>
      <c r="D6" s="1"/>
      <c r="E6" s="1"/>
    </row>
    <row r="7" customFormat="false" ht="13.8" hidden="false" customHeight="false" outlineLevel="0" collapsed="false">
      <c r="A7" s="0" t="s">
        <v>6</v>
      </c>
      <c r="B7" s="1"/>
      <c r="C7" s="1"/>
      <c r="D7" s="1"/>
      <c r="E7" s="1"/>
    </row>
    <row r="8" customFormat="false" ht="13.8" hidden="false" customHeight="false" outlineLevel="0" collapsed="false">
      <c r="A8" s="0" t="s">
        <v>7</v>
      </c>
      <c r="B8" s="1"/>
      <c r="C8" s="1"/>
      <c r="D8" s="1"/>
      <c r="E8" s="1"/>
    </row>
    <row r="9" customFormat="false" ht="13.8" hidden="false" customHeight="false" outlineLevel="0" collapsed="false">
      <c r="A9" s="0" t="s">
        <v>8</v>
      </c>
      <c r="B9" s="1"/>
      <c r="C9" s="1"/>
      <c r="D9" s="1"/>
      <c r="E9" s="1"/>
    </row>
    <row r="10" customFormat="false" ht="13.8" hidden="false" customHeight="false" outlineLevel="0" collapsed="false">
      <c r="A10" s="0" t="s">
        <v>9</v>
      </c>
      <c r="B10" s="1"/>
      <c r="C10" s="1"/>
      <c r="D10" s="1"/>
      <c r="E10" s="1"/>
    </row>
    <row r="11" customFormat="false" ht="13.8" hidden="false" customHeight="false" outlineLevel="0" collapsed="false">
      <c r="B11" s="1"/>
      <c r="C11" s="1"/>
      <c r="D11" s="1"/>
      <c r="E11" s="1"/>
    </row>
    <row r="12" customFormat="false" ht="13.8" hidden="false" customHeight="false" outlineLevel="0" collapsed="false">
      <c r="A12" s="4"/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</row>
    <row r="13" customFormat="false" ht="13.8" hidden="false" customHeight="false" outlineLevel="0" collapsed="false">
      <c r="A13" s="2" t="s">
        <v>1</v>
      </c>
      <c r="B13" s="3" t="n">
        <v>150</v>
      </c>
      <c r="C13" s="6" t="n">
        <v>15</v>
      </c>
      <c r="D13" s="6" t="n">
        <f aca="false">B13*C13</f>
        <v>2250</v>
      </c>
      <c r="E13" s="7" t="n">
        <v>0.8</v>
      </c>
      <c r="F13" s="8" t="n">
        <f aca="false">C13*(1+E13)</f>
        <v>27</v>
      </c>
      <c r="G13" s="8" t="n">
        <f aca="false">B13*F13</f>
        <v>4050</v>
      </c>
      <c r="H13" s="9" t="n">
        <f aca="false">G13-D13</f>
        <v>1800</v>
      </c>
      <c r="I13" s="3" t="str">
        <f aca="false">IF(D13=G13,"Pareggio",IF(D13&lt;G13,"Profitto","Perdita"))</f>
        <v>Profitto</v>
      </c>
    </row>
    <row r="14" customFormat="false" ht="13.8" hidden="false" customHeight="false" outlineLevel="0" collapsed="false">
      <c r="A14" s="2" t="s">
        <v>2</v>
      </c>
      <c r="B14" s="3" t="n">
        <v>180</v>
      </c>
      <c r="C14" s="6" t="n">
        <v>30</v>
      </c>
      <c r="D14" s="6" t="n">
        <f aca="false">B14*C14</f>
        <v>5400</v>
      </c>
      <c r="E14" s="7" t="n">
        <v>0.8</v>
      </c>
      <c r="F14" s="8" t="n">
        <f aca="false">C14*(1+E14)</f>
        <v>54</v>
      </c>
      <c r="G14" s="8" t="n">
        <f aca="false">B14*F14</f>
        <v>9720</v>
      </c>
      <c r="H14" s="9" t="n">
        <f aca="false">G14-D14</f>
        <v>4320</v>
      </c>
      <c r="I14" s="3" t="str">
        <f aca="false">IF(D14=G14,"Pareggio",IF(D14&lt;G14,"Profitto","Perdita"))</f>
        <v>Profitto</v>
      </c>
    </row>
    <row r="15" customFormat="false" ht="13.8" hidden="false" customHeight="false" outlineLevel="0" collapsed="false">
      <c r="A15" s="2" t="s">
        <v>3</v>
      </c>
      <c r="B15" s="3" t="n">
        <v>250</v>
      </c>
      <c r="C15" s="6" t="n">
        <v>150</v>
      </c>
      <c r="D15" s="6" t="n">
        <f aca="false">B15*C15</f>
        <v>37500</v>
      </c>
      <c r="E15" s="7" t="n">
        <v>0.8</v>
      </c>
      <c r="F15" s="8" t="n">
        <f aca="false">C15*(1+E15)</f>
        <v>270</v>
      </c>
      <c r="G15" s="8" t="n">
        <f aca="false">B15*F15</f>
        <v>67500</v>
      </c>
      <c r="H15" s="9" t="n">
        <f aca="false">G15-D15</f>
        <v>30000</v>
      </c>
      <c r="I15" s="3" t="str">
        <f aca="false">IF(D15=G15,"Pareggio",IF(D15&lt;G15,"Profitto","Perdita"))</f>
        <v>Profitto</v>
      </c>
    </row>
    <row r="16" customFormat="false" ht="13.8" hidden="false" customHeight="false" outlineLevel="0" collapsed="false">
      <c r="A16" s="2" t="s">
        <v>4</v>
      </c>
      <c r="B16" s="3" t="n">
        <v>100</v>
      </c>
      <c r="C16" s="6" t="n">
        <v>70</v>
      </c>
      <c r="D16" s="6" t="n">
        <f aca="false">B16*C16</f>
        <v>7000</v>
      </c>
      <c r="E16" s="7" t="n">
        <v>0.8</v>
      </c>
      <c r="F16" s="8" t="n">
        <f aca="false">C16*(1+E16)</f>
        <v>126</v>
      </c>
      <c r="G16" s="8" t="n">
        <f aca="false">B16*F16</f>
        <v>12600</v>
      </c>
      <c r="H16" s="9" t="n">
        <f aca="false">G16-D16</f>
        <v>5600</v>
      </c>
      <c r="I16" s="3" t="str">
        <f aca="false">IF(D16=G16,"Pareggio",IF(D16&lt;G16,"Profitto","Perdita"))</f>
        <v>Profitto</v>
      </c>
    </row>
    <row r="18" customFormat="false" ht="13.8" hidden="false" customHeight="false" outlineLevel="0" collapsed="false">
      <c r="B18" s="1" t="s">
        <v>1</v>
      </c>
      <c r="C18" s="1" t="s">
        <v>2</v>
      </c>
      <c r="D18" s="1" t="s">
        <v>3</v>
      </c>
      <c r="E18" s="1" t="s">
        <v>4</v>
      </c>
    </row>
    <row r="19" customFormat="false" ht="13.8" hidden="false" customHeight="false" outlineLevel="0" collapsed="false">
      <c r="A19" s="1" t="s">
        <v>10</v>
      </c>
      <c r="B19" s="0" t="n">
        <v>150</v>
      </c>
      <c r="C19" s="0" t="n">
        <v>180</v>
      </c>
      <c r="D19" s="0" t="n">
        <v>250</v>
      </c>
      <c r="E19" s="0" t="n">
        <v>100</v>
      </c>
    </row>
    <row r="20" customFormat="false" ht="13.8" hidden="false" customHeight="false" outlineLevel="0" collapsed="false">
      <c r="A20" s="1" t="s">
        <v>11</v>
      </c>
      <c r="B20" s="10" t="n">
        <v>15</v>
      </c>
      <c r="C20" s="10" t="n">
        <v>30</v>
      </c>
      <c r="D20" s="10" t="n">
        <v>150</v>
      </c>
      <c r="E20" s="10" t="n">
        <v>70</v>
      </c>
    </row>
    <row r="21" customFormat="false" ht="13.8" hidden="false" customHeight="false" outlineLevel="0" collapsed="false">
      <c r="A21" s="1" t="s">
        <v>12</v>
      </c>
      <c r="B21" s="11" t="n">
        <f aca="false">B19*B20</f>
        <v>2250</v>
      </c>
      <c r="C21" s="11" t="n">
        <f aca="false">C19*C20</f>
        <v>5400</v>
      </c>
      <c r="D21" s="11" t="n">
        <f aca="false">D19*D20</f>
        <v>37500</v>
      </c>
      <c r="E21" s="11" t="n">
        <f aca="false">E19*E20</f>
        <v>7000</v>
      </c>
    </row>
    <row r="22" customFormat="false" ht="13.8" hidden="false" customHeight="false" outlineLevel="0" collapsed="false">
      <c r="A22" s="1" t="s">
        <v>18</v>
      </c>
      <c r="B22" s="12" t="n">
        <v>0.8</v>
      </c>
      <c r="C22" s="12" t="n">
        <v>0.8</v>
      </c>
      <c r="D22" s="12" t="n">
        <v>0.8</v>
      </c>
      <c r="E22" s="12" t="n">
        <v>0.8</v>
      </c>
    </row>
    <row r="23" customFormat="false" ht="13.8" hidden="false" customHeight="false" outlineLevel="0" collapsed="false">
      <c r="A23" s="1" t="s">
        <v>14</v>
      </c>
      <c r="B23" s="11" t="n">
        <f aca="false">B20*(1+B22)</f>
        <v>27</v>
      </c>
      <c r="C23" s="11" t="n">
        <f aca="false">C20*(1+C22)</f>
        <v>54</v>
      </c>
      <c r="D23" s="11" t="n">
        <f aca="false">D20*(1+D22)</f>
        <v>270</v>
      </c>
      <c r="E23" s="11" t="n">
        <f aca="false">E20*(1+E22)</f>
        <v>126</v>
      </c>
    </row>
    <row r="24" customFormat="false" ht="13.8" hidden="false" customHeight="false" outlineLevel="0" collapsed="false">
      <c r="A24" s="1" t="s">
        <v>15</v>
      </c>
      <c r="B24" s="11" t="n">
        <f aca="false">B19*B23</f>
        <v>4050</v>
      </c>
      <c r="C24" s="11" t="n">
        <f aca="false">C19*C23</f>
        <v>9720</v>
      </c>
      <c r="D24" s="11" t="n">
        <f aca="false">D19*D23</f>
        <v>67500</v>
      </c>
      <c r="E24" s="11" t="n">
        <f aca="false">E19*E23</f>
        <v>12600</v>
      </c>
    </row>
    <row r="25" customFormat="false" ht="13.8" hidden="false" customHeight="false" outlineLevel="0" collapsed="false">
      <c r="A25" s="1" t="s">
        <v>16</v>
      </c>
      <c r="B25" s="11" t="n">
        <f aca="false">B24-B21</f>
        <v>1800</v>
      </c>
      <c r="C25" s="11" t="n">
        <f aca="false">C24-C21</f>
        <v>4320</v>
      </c>
      <c r="D25" s="11" t="n">
        <f aca="false">D24-D21</f>
        <v>30000</v>
      </c>
      <c r="E25" s="11" t="n">
        <f aca="false">E24-E21</f>
        <v>5600</v>
      </c>
    </row>
    <row r="26" customFormat="false" ht="13.8" hidden="false" customHeight="false" outlineLevel="0" collapsed="false">
      <c r="A26" s="1" t="s">
        <v>19</v>
      </c>
      <c r="B26" s="3" t="str">
        <f aca="false">IF(B24=B21,"Pareggio",IF(B24&gt;B21,"Profitto","Perdita"))</f>
        <v>Profitto</v>
      </c>
      <c r="C26" s="3" t="str">
        <f aca="false">IF(C24=C21,"Pareggio",IF(C24&gt;C21,"Profitto","Perdita"))</f>
        <v>Profitto</v>
      </c>
      <c r="D26" s="3" t="str">
        <f aca="false">IF(D24=D21,"Pareggio",IF(D24&gt;D21,"Profitto","Perdita"))</f>
        <v>Profitto</v>
      </c>
      <c r="E26" s="3" t="str">
        <f aca="false">IF(E24=E21,"Pareggio",IF(E24&gt;E21,"Profitto","Perdita"))</f>
        <v>Profitto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LibreOffice/5.4.3.2$Windows_X86_64 LibreOffice_project/92a7159f7e4af62137622921e809f8546db437e5</Applicat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2018-01-28T10:26:42Z</dcterms:created>
  <dc:creator>Nicolas Romagnoli</dc:creator>
  <dc:description/>
  <dc:language>it-IT</dc:language>
  <cp:lastModifiedBy>Roberto Foschini</cp:lastModifiedBy>
  <dcterms:modified xsi:type="dcterms:W3CDTF">2018-01-29T15:51:01Z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