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145" tabRatio="983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C20" i="1"/>
  <c r="D20"/>
  <c r="B20"/>
  <c r="F5"/>
  <c r="F6"/>
  <c r="F7"/>
  <c r="F8"/>
  <c r="F9"/>
  <c r="F10"/>
  <c r="F11"/>
  <c r="F12"/>
  <c r="F13"/>
  <c r="F14"/>
  <c r="F15"/>
  <c r="F16"/>
  <c r="F17"/>
  <c r="F18"/>
  <c r="F19"/>
  <c r="F4"/>
  <c r="D4" l="1"/>
  <c r="C4"/>
  <c r="B4"/>
  <c r="E4" s="1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  <c r="E7" l="1"/>
  <c r="E8"/>
  <c r="E9"/>
  <c r="E10"/>
  <c r="E11"/>
  <c r="E12"/>
  <c r="E13"/>
  <c r="E14"/>
  <c r="E15"/>
  <c r="E16"/>
  <c r="E17"/>
  <c r="E18"/>
  <c r="E19"/>
  <c r="E5"/>
  <c r="E6"/>
</calcChain>
</file>

<file path=xl/sharedStrings.xml><?xml version="1.0" encoding="utf-8"?>
<sst xmlns="http://schemas.openxmlformats.org/spreadsheetml/2006/main" count="8" uniqueCount="8">
  <si>
    <t>Camp A</t>
  </si>
  <si>
    <t>Camp B</t>
  </si>
  <si>
    <t>Camp C</t>
  </si>
  <si>
    <t>Conviene</t>
  </si>
  <si>
    <t>Giorni</t>
  </si>
  <si>
    <t>C.Entrata</t>
  </si>
  <si>
    <t>C.Giorno</t>
  </si>
  <si>
    <t>Conviene (v2)</t>
  </si>
</sst>
</file>

<file path=xl/styles.xml><?xml version="1.0" encoding="utf-8"?>
<styleSheet xmlns="http://schemas.openxmlformats.org/spreadsheetml/2006/main">
  <numFmts count="2">
    <numFmt numFmtId="164" formatCode="[$€-410]\ #,##0.00;[Red]\-[$€-410]\ #,##0.00"/>
    <numFmt numFmtId="165" formatCode="[$€-410]\ #,##0.00;\-[$€-410]\ #,##0.00"/>
  </numFmts>
  <fonts count="2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165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0" borderId="0" xfId="0" applyBorder="1"/>
    <xf numFmtId="0" fontId="1" fillId="0" borderId="2" xfId="0" applyFont="1" applyFill="1" applyBorder="1"/>
    <xf numFmtId="0" fontId="1" fillId="0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Foglio1!$B$3</c:f>
              <c:strCache>
                <c:ptCount val="1"/>
                <c:pt idx="0">
                  <c:v>Camp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Foglio1!$A$4:$A$19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Foglio1!$B$4:$B$19</c:f>
              <c:numCache>
                <c:formatCode>[$€-410]\ #,##0.00;[Red]\-[$€-410]\ #,##0.00</c:formatCode>
                <c:ptCount val="16"/>
                <c:pt idx="0">
                  <c:v>500</c:v>
                </c:pt>
                <c:pt idx="1">
                  <c:v>520</c:v>
                </c:pt>
                <c:pt idx="2">
                  <c:v>540</c:v>
                </c:pt>
                <c:pt idx="3">
                  <c:v>560</c:v>
                </c:pt>
                <c:pt idx="4">
                  <c:v>580</c:v>
                </c:pt>
                <c:pt idx="5">
                  <c:v>600</c:v>
                </c:pt>
                <c:pt idx="6">
                  <c:v>620</c:v>
                </c:pt>
                <c:pt idx="7">
                  <c:v>640</c:v>
                </c:pt>
                <c:pt idx="8">
                  <c:v>660</c:v>
                </c:pt>
                <c:pt idx="9">
                  <c:v>680</c:v>
                </c:pt>
                <c:pt idx="10">
                  <c:v>700</c:v>
                </c:pt>
                <c:pt idx="11">
                  <c:v>720</c:v>
                </c:pt>
                <c:pt idx="12">
                  <c:v>740</c:v>
                </c:pt>
                <c:pt idx="13">
                  <c:v>760</c:v>
                </c:pt>
                <c:pt idx="14">
                  <c:v>780</c:v>
                </c:pt>
                <c:pt idx="15">
                  <c:v>800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B9C-4AA6-81C1-6270FFC267BB}"/>
            </c:ext>
          </c:extLst>
        </c:ser>
        <c:ser>
          <c:idx val="1"/>
          <c:order val="1"/>
          <c:tx>
            <c:strRef>
              <c:f>Foglio1!$C$3</c:f>
              <c:strCache>
                <c:ptCount val="1"/>
                <c:pt idx="0">
                  <c:v>Camp 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Foglio1!$A$4:$A$19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Foglio1!$C$4:$C$19</c:f>
              <c:numCache>
                <c:formatCode>[$€-410]\ #,##0.00;[Red]\-[$€-410]\ #,##0.00</c:formatCode>
                <c:ptCount val="16"/>
                <c:pt idx="0">
                  <c:v>250</c:v>
                </c:pt>
                <c:pt idx="1">
                  <c:v>290</c:v>
                </c:pt>
                <c:pt idx="2">
                  <c:v>330</c:v>
                </c:pt>
                <c:pt idx="3">
                  <c:v>370</c:v>
                </c:pt>
                <c:pt idx="4">
                  <c:v>410</c:v>
                </c:pt>
                <c:pt idx="5">
                  <c:v>450</c:v>
                </c:pt>
                <c:pt idx="6">
                  <c:v>490</c:v>
                </c:pt>
                <c:pt idx="7">
                  <c:v>530</c:v>
                </c:pt>
                <c:pt idx="8">
                  <c:v>570</c:v>
                </c:pt>
                <c:pt idx="9">
                  <c:v>610</c:v>
                </c:pt>
                <c:pt idx="10">
                  <c:v>650</c:v>
                </c:pt>
                <c:pt idx="11">
                  <c:v>690</c:v>
                </c:pt>
                <c:pt idx="12">
                  <c:v>730</c:v>
                </c:pt>
                <c:pt idx="13">
                  <c:v>770</c:v>
                </c:pt>
                <c:pt idx="14">
                  <c:v>810</c:v>
                </c:pt>
                <c:pt idx="15">
                  <c:v>850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8B9C-4AA6-81C1-6270FFC267BB}"/>
            </c:ext>
          </c:extLst>
        </c:ser>
        <c:ser>
          <c:idx val="2"/>
          <c:order val="2"/>
          <c:tx>
            <c:strRef>
              <c:f>Foglio1!$D$3</c:f>
              <c:strCache>
                <c:ptCount val="1"/>
                <c:pt idx="0">
                  <c:v>Camp 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Foglio1!$A$4:$A$19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Foglio1!$D$4:$D$19</c:f>
              <c:numCache>
                <c:formatCode>[$€-410]\ #,##0.00;[Red]\-[$€-410]\ #,##0.00</c:formatCode>
                <c:ptCount val="16"/>
                <c:pt idx="0">
                  <c:v>0</c:v>
                </c:pt>
                <c:pt idx="1">
                  <c:v>70</c:v>
                </c:pt>
                <c:pt idx="2">
                  <c:v>140</c:v>
                </c:pt>
                <c:pt idx="3">
                  <c:v>210</c:v>
                </c:pt>
                <c:pt idx="4">
                  <c:v>280</c:v>
                </c:pt>
                <c:pt idx="5">
                  <c:v>350</c:v>
                </c:pt>
                <c:pt idx="6">
                  <c:v>420</c:v>
                </c:pt>
                <c:pt idx="7">
                  <c:v>490</c:v>
                </c:pt>
                <c:pt idx="8">
                  <c:v>560</c:v>
                </c:pt>
                <c:pt idx="9">
                  <c:v>630</c:v>
                </c:pt>
                <c:pt idx="10">
                  <c:v>700</c:v>
                </c:pt>
                <c:pt idx="11">
                  <c:v>770</c:v>
                </c:pt>
                <c:pt idx="12">
                  <c:v>840</c:v>
                </c:pt>
                <c:pt idx="13">
                  <c:v>910</c:v>
                </c:pt>
                <c:pt idx="14">
                  <c:v>980</c:v>
                </c:pt>
                <c:pt idx="15">
                  <c:v>1050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8B9C-4AA6-81C1-6270FFC267BB}"/>
            </c:ext>
          </c:extLst>
        </c:ser>
        <c:dLbls/>
        <c:axId val="70039424"/>
        <c:axId val="70040960"/>
      </c:scatterChart>
      <c:valAx>
        <c:axId val="7003942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0040960"/>
        <c:crosses val="autoZero"/>
        <c:crossBetween val="midCat"/>
      </c:valAx>
      <c:valAx>
        <c:axId val="700409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€-410]\ #,##0.00;[Red]\-[$€-410]\ #,##0.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003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-3" verticalDpi="-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21</xdr:row>
      <xdr:rowOff>9526</xdr:rowOff>
    </xdr:from>
    <xdr:to>
      <xdr:col>5</xdr:col>
      <xdr:colOff>528638</xdr:colOff>
      <xdr:row>36</xdr:row>
      <xdr:rowOff>138112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zoomScale="200" zoomScaleNormal="200" workbookViewId="0"/>
  </sheetViews>
  <sheetFormatPr defaultColWidth="11.5703125" defaultRowHeight="12.75"/>
  <cols>
    <col min="1" max="5" width="10.7109375" customWidth="1"/>
  </cols>
  <sheetData>
    <row r="1" spans="1:6">
      <c r="A1" s="3" t="s">
        <v>5</v>
      </c>
      <c r="B1" s="2">
        <v>500</v>
      </c>
      <c r="C1" s="2">
        <v>250</v>
      </c>
      <c r="D1" s="2">
        <v>0</v>
      </c>
      <c r="E1" s="6"/>
    </row>
    <row r="2" spans="1:6">
      <c r="A2" s="3" t="s">
        <v>6</v>
      </c>
      <c r="B2" s="2">
        <v>20</v>
      </c>
      <c r="C2" s="2">
        <v>40</v>
      </c>
      <c r="D2" s="2">
        <v>70</v>
      </c>
      <c r="E2" s="6"/>
    </row>
    <row r="3" spans="1:6">
      <c r="A3" s="4" t="s">
        <v>4</v>
      </c>
      <c r="B3" s="4" t="s">
        <v>0</v>
      </c>
      <c r="C3" s="4" t="s">
        <v>1</v>
      </c>
      <c r="D3" s="4" t="s">
        <v>2</v>
      </c>
      <c r="E3" s="4" t="s">
        <v>3</v>
      </c>
      <c r="F3" s="7" t="s">
        <v>7</v>
      </c>
    </row>
    <row r="4" spans="1:6" s="1" customFormat="1">
      <c r="A4" s="3">
        <v>0</v>
      </c>
      <c r="B4" s="5">
        <f t="shared" ref="B4:D19" si="0">B$1+B$2*$A4</f>
        <v>500</v>
      </c>
      <c r="C4" s="5">
        <f t="shared" si="0"/>
        <v>250</v>
      </c>
      <c r="D4" s="5">
        <f t="shared" si="0"/>
        <v>0</v>
      </c>
      <c r="E4" s="3" t="str">
        <f t="shared" ref="E4:F19" si="1">IF(B4&lt;C4,IF(B4&lt;D4,"A","C"),IF(C4&lt;D4,"B","C"))</f>
        <v>C</v>
      </c>
      <c r="F4" s="3" t="str">
        <f>IF($B4&lt;$C4,IF($B4&lt;$D4,B$3,D$3),IF($C4&lt;$D4,C$3,D$3))</f>
        <v>Camp C</v>
      </c>
    </row>
    <row r="5" spans="1:6">
      <c r="A5" s="3">
        <v>1</v>
      </c>
      <c r="B5" s="5">
        <f t="shared" si="0"/>
        <v>520</v>
      </c>
      <c r="C5" s="5">
        <f t="shared" si="0"/>
        <v>290</v>
      </c>
      <c r="D5" s="5">
        <f t="shared" si="0"/>
        <v>70</v>
      </c>
      <c r="E5" s="3" t="str">
        <f t="shared" si="1"/>
        <v>C</v>
      </c>
      <c r="F5" s="3" t="str">
        <f t="shared" ref="F5:F19" si="2">IF($B5&lt;$C5,IF($B5&lt;$D5,B$3,D$3),IF($C5&lt;$D5,C$3,D$3))</f>
        <v>Camp C</v>
      </c>
    </row>
    <row r="6" spans="1:6">
      <c r="A6" s="3">
        <v>2</v>
      </c>
      <c r="B6" s="5">
        <f t="shared" si="0"/>
        <v>540</v>
      </c>
      <c r="C6" s="5">
        <f t="shared" si="0"/>
        <v>330</v>
      </c>
      <c r="D6" s="5">
        <f t="shared" si="0"/>
        <v>140</v>
      </c>
      <c r="E6" s="3" t="str">
        <f t="shared" si="1"/>
        <v>C</v>
      </c>
      <c r="F6" s="3" t="str">
        <f t="shared" si="2"/>
        <v>Camp C</v>
      </c>
    </row>
    <row r="7" spans="1:6">
      <c r="A7" s="3">
        <v>3</v>
      </c>
      <c r="B7" s="5">
        <f t="shared" si="0"/>
        <v>560</v>
      </c>
      <c r="C7" s="5">
        <f t="shared" si="0"/>
        <v>370</v>
      </c>
      <c r="D7" s="5">
        <f t="shared" si="0"/>
        <v>210</v>
      </c>
      <c r="E7" s="3" t="str">
        <f t="shared" si="1"/>
        <v>C</v>
      </c>
      <c r="F7" s="3" t="str">
        <f t="shared" si="2"/>
        <v>Camp C</v>
      </c>
    </row>
    <row r="8" spans="1:6">
      <c r="A8" s="3">
        <v>4</v>
      </c>
      <c r="B8" s="5">
        <f t="shared" si="0"/>
        <v>580</v>
      </c>
      <c r="C8" s="5">
        <f t="shared" si="0"/>
        <v>410</v>
      </c>
      <c r="D8" s="5">
        <f t="shared" si="0"/>
        <v>280</v>
      </c>
      <c r="E8" s="3" t="str">
        <f t="shared" si="1"/>
        <v>C</v>
      </c>
      <c r="F8" s="3" t="str">
        <f t="shared" si="2"/>
        <v>Camp C</v>
      </c>
    </row>
    <row r="9" spans="1:6">
      <c r="A9" s="3">
        <v>5</v>
      </c>
      <c r="B9" s="5">
        <f t="shared" si="0"/>
        <v>600</v>
      </c>
      <c r="C9" s="5">
        <f t="shared" si="0"/>
        <v>450</v>
      </c>
      <c r="D9" s="5">
        <f t="shared" si="0"/>
        <v>350</v>
      </c>
      <c r="E9" s="3" t="str">
        <f t="shared" si="1"/>
        <v>C</v>
      </c>
      <c r="F9" s="3" t="str">
        <f t="shared" si="2"/>
        <v>Camp C</v>
      </c>
    </row>
    <row r="10" spans="1:6">
      <c r="A10" s="3">
        <v>6</v>
      </c>
      <c r="B10" s="5">
        <f t="shared" si="0"/>
        <v>620</v>
      </c>
      <c r="C10" s="5">
        <f t="shared" si="0"/>
        <v>490</v>
      </c>
      <c r="D10" s="5">
        <f t="shared" si="0"/>
        <v>420</v>
      </c>
      <c r="E10" s="3" t="str">
        <f t="shared" si="1"/>
        <v>C</v>
      </c>
      <c r="F10" s="3" t="str">
        <f t="shared" si="2"/>
        <v>Camp C</v>
      </c>
    </row>
    <row r="11" spans="1:6">
      <c r="A11" s="3">
        <v>7</v>
      </c>
      <c r="B11" s="5">
        <f t="shared" si="0"/>
        <v>640</v>
      </c>
      <c r="C11" s="5">
        <f t="shared" si="0"/>
        <v>530</v>
      </c>
      <c r="D11" s="5">
        <f t="shared" si="0"/>
        <v>490</v>
      </c>
      <c r="E11" s="3" t="str">
        <f t="shared" si="1"/>
        <v>C</v>
      </c>
      <c r="F11" s="3" t="str">
        <f t="shared" si="2"/>
        <v>Camp C</v>
      </c>
    </row>
    <row r="12" spans="1:6">
      <c r="A12" s="3">
        <v>8</v>
      </c>
      <c r="B12" s="5">
        <f t="shared" si="0"/>
        <v>660</v>
      </c>
      <c r="C12" s="5">
        <f t="shared" si="0"/>
        <v>570</v>
      </c>
      <c r="D12" s="5">
        <f t="shared" si="0"/>
        <v>560</v>
      </c>
      <c r="E12" s="3" t="str">
        <f t="shared" si="1"/>
        <v>C</v>
      </c>
      <c r="F12" s="3" t="str">
        <f t="shared" si="2"/>
        <v>Camp C</v>
      </c>
    </row>
    <row r="13" spans="1:6">
      <c r="A13" s="3">
        <v>9</v>
      </c>
      <c r="B13" s="5">
        <f t="shared" si="0"/>
        <v>680</v>
      </c>
      <c r="C13" s="5">
        <f t="shared" si="0"/>
        <v>610</v>
      </c>
      <c r="D13" s="5">
        <f t="shared" si="0"/>
        <v>630</v>
      </c>
      <c r="E13" s="3" t="str">
        <f t="shared" si="1"/>
        <v>B</v>
      </c>
      <c r="F13" s="3" t="str">
        <f t="shared" si="2"/>
        <v>Camp B</v>
      </c>
    </row>
    <row r="14" spans="1:6">
      <c r="A14" s="3">
        <v>10</v>
      </c>
      <c r="B14" s="5">
        <f t="shared" si="0"/>
        <v>700</v>
      </c>
      <c r="C14" s="5">
        <f t="shared" si="0"/>
        <v>650</v>
      </c>
      <c r="D14" s="5">
        <f t="shared" si="0"/>
        <v>700</v>
      </c>
      <c r="E14" s="3" t="str">
        <f t="shared" si="1"/>
        <v>B</v>
      </c>
      <c r="F14" s="3" t="str">
        <f t="shared" si="2"/>
        <v>Camp B</v>
      </c>
    </row>
    <row r="15" spans="1:6">
      <c r="A15" s="3">
        <v>11</v>
      </c>
      <c r="B15" s="5">
        <f t="shared" si="0"/>
        <v>720</v>
      </c>
      <c r="C15" s="5">
        <f t="shared" si="0"/>
        <v>690</v>
      </c>
      <c r="D15" s="5">
        <f t="shared" si="0"/>
        <v>770</v>
      </c>
      <c r="E15" s="3" t="str">
        <f t="shared" si="1"/>
        <v>B</v>
      </c>
      <c r="F15" s="3" t="str">
        <f t="shared" si="2"/>
        <v>Camp B</v>
      </c>
    </row>
    <row r="16" spans="1:6">
      <c r="A16" s="3">
        <v>12</v>
      </c>
      <c r="B16" s="5">
        <f t="shared" si="0"/>
        <v>740</v>
      </c>
      <c r="C16" s="5">
        <f t="shared" si="0"/>
        <v>730</v>
      </c>
      <c r="D16" s="5">
        <f t="shared" si="0"/>
        <v>840</v>
      </c>
      <c r="E16" s="3" t="str">
        <f t="shared" si="1"/>
        <v>B</v>
      </c>
      <c r="F16" s="3" t="str">
        <f t="shared" si="2"/>
        <v>Camp B</v>
      </c>
    </row>
    <row r="17" spans="1:6">
      <c r="A17" s="3">
        <v>13</v>
      </c>
      <c r="B17" s="5">
        <f t="shared" si="0"/>
        <v>760</v>
      </c>
      <c r="C17" s="5">
        <f t="shared" si="0"/>
        <v>770</v>
      </c>
      <c r="D17" s="5">
        <f t="shared" si="0"/>
        <v>910</v>
      </c>
      <c r="E17" s="3" t="str">
        <f t="shared" si="1"/>
        <v>A</v>
      </c>
      <c r="F17" s="3" t="str">
        <f t="shared" si="2"/>
        <v>Camp A</v>
      </c>
    </row>
    <row r="18" spans="1:6">
      <c r="A18" s="3">
        <v>14</v>
      </c>
      <c r="B18" s="5">
        <f t="shared" si="0"/>
        <v>780</v>
      </c>
      <c r="C18" s="5">
        <f t="shared" si="0"/>
        <v>810</v>
      </c>
      <c r="D18" s="5">
        <f t="shared" si="0"/>
        <v>980</v>
      </c>
      <c r="E18" s="3" t="str">
        <f t="shared" si="1"/>
        <v>A</v>
      </c>
      <c r="F18" s="3" t="str">
        <f t="shared" si="2"/>
        <v>Camp A</v>
      </c>
    </row>
    <row r="19" spans="1:6">
      <c r="A19" s="3">
        <v>15</v>
      </c>
      <c r="B19" s="5">
        <f t="shared" si="0"/>
        <v>800</v>
      </c>
      <c r="C19" s="5">
        <f t="shared" si="0"/>
        <v>850</v>
      </c>
      <c r="D19" s="5">
        <f t="shared" si="0"/>
        <v>1050</v>
      </c>
      <c r="E19" s="3" t="str">
        <f t="shared" si="1"/>
        <v>A</v>
      </c>
      <c r="F19" s="3" t="str">
        <f t="shared" si="2"/>
        <v>Camp A</v>
      </c>
    </row>
    <row r="20" spans="1:6">
      <c r="B20" s="8">
        <f>COUNTIF($F4:$F19,B3)</f>
        <v>3</v>
      </c>
      <c r="C20" s="8">
        <f t="shared" ref="C20:D20" si="3">COUNTIF($F4:$F19,C3)</f>
        <v>4</v>
      </c>
      <c r="D20" s="8">
        <f t="shared" si="3"/>
        <v>9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4294967293" verticalDpi="4294967293" r:id="rId1"/>
  <headerFooter>
    <oddHeader>&amp;C&amp;"Times New Roman,Normale"&amp;12&amp;A</oddHeader>
    <oddFooter>&amp;C&amp;"Times New Roman,Normale"&amp;12Pagina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Foschini</dc:creator>
  <cp:lastModifiedBy>Roberto</cp:lastModifiedBy>
  <cp:lastPrinted>2016-12-27T16:34:01Z</cp:lastPrinted>
  <dcterms:created xsi:type="dcterms:W3CDTF">2016-12-22T08:25:05Z</dcterms:created>
  <dcterms:modified xsi:type="dcterms:W3CDTF">2016-12-27T16:40:16Z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2016-12-20T10:09:11Z</dcterms:created>
  <dc:language>it-IT</dc:language>
  <dcterms:modified xsi:type="dcterms:W3CDTF">2016-12-20T10:57:15Z</dcterms:modified>
  <cp:revision>1</cp:revision>
</cp:coreProperties>
</file>